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822"/>
  <workbookPr/>
  <mc:AlternateContent xmlns:mc="http://schemas.openxmlformats.org/markup-compatibility/2006">
    <mc:Choice Requires="x15">
      <x15ac:absPath xmlns:x15ac="http://schemas.microsoft.com/office/spreadsheetml/2010/11/ac" url="https://d.docs.live.net/0fecb6eeb4c38cde/Documents/EngineersClubStuff/"/>
    </mc:Choice>
  </mc:AlternateContent>
  <xr:revisionPtr revIDLastSave="92" documentId="13_ncr:1_{1134C448-DE21-4F34-AEF3-FA063760DA88}" xr6:coauthVersionLast="47" xr6:coauthVersionMax="47" xr10:uidLastSave="{B17E0EF6-8DCF-4041-8D78-48F647D66C73}"/>
  <bookViews>
    <workbookView xWindow="-120" yWindow="-120" windowWidth="24240" windowHeight="13140" xr2:uid="{00000000-000D-0000-FFFF-FFFF00000000}"/>
  </bookViews>
  <sheets>
    <sheet name="Budget Report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8" i="1" l="1"/>
  <c r="B3" i="1" s="1"/>
  <c r="F10" i="1"/>
  <c r="D9" i="1"/>
  <c r="E9" i="1"/>
  <c r="D8" i="1"/>
  <c r="D10" i="1"/>
  <c r="D11" i="1"/>
  <c r="E11" i="1"/>
  <c r="D12" i="1"/>
  <c r="E12" i="1"/>
  <c r="D13" i="1"/>
  <c r="D14" i="1"/>
  <c r="D15" i="1"/>
  <c r="D16" i="1"/>
  <c r="D17" i="1"/>
  <c r="D18" i="1"/>
  <c r="D19" i="1"/>
  <c r="D20" i="1"/>
  <c r="D21" i="1"/>
  <c r="D22" i="1"/>
  <c r="D23" i="1"/>
  <c r="D24" i="1"/>
  <c r="D25" i="1"/>
  <c r="D26" i="1"/>
  <c r="D27" i="1"/>
  <c r="D28" i="1"/>
  <c r="D29" i="1"/>
  <c r="D30" i="1"/>
  <c r="D31" i="1"/>
  <c r="D32" i="1"/>
  <c r="D33" i="1"/>
  <c r="D34" i="1"/>
  <c r="D35" i="1"/>
  <c r="D36" i="1"/>
  <c r="D37" i="1"/>
  <c r="D38" i="1"/>
  <c r="D39" i="1"/>
  <c r="D40" i="1"/>
  <c r="D41" i="1"/>
  <c r="D42" i="1"/>
  <c r="D43" i="1"/>
  <c r="D44" i="1"/>
  <c r="D45" i="1"/>
  <c r="D46" i="1"/>
  <c r="D47" i="1"/>
  <c r="D48" i="1"/>
  <c r="D49" i="1"/>
  <c r="D50" i="1"/>
  <c r="D51" i="1"/>
  <c r="D52" i="1"/>
  <c r="D53" i="1"/>
  <c r="D54" i="1"/>
  <c r="D55" i="1"/>
  <c r="D56" i="1"/>
  <c r="D57" i="1"/>
  <c r="D58" i="1"/>
  <c r="D59" i="1"/>
  <c r="D60" i="1"/>
  <c r="D61" i="1"/>
  <c r="D62" i="1"/>
  <c r="D63" i="1"/>
  <c r="D64" i="1"/>
  <c r="D65" i="1"/>
  <c r="D66" i="1"/>
  <c r="D67" i="1"/>
  <c r="D68" i="1"/>
  <c r="D69" i="1"/>
  <c r="D70" i="1"/>
  <c r="D71" i="1"/>
  <c r="D72" i="1"/>
  <c r="D73" i="1"/>
  <c r="D74" i="1"/>
  <c r="D75" i="1"/>
  <c r="D76" i="1"/>
  <c r="D77" i="1"/>
  <c r="D78" i="1"/>
  <c r="D79" i="1"/>
  <c r="D80" i="1"/>
  <c r="D81" i="1"/>
  <c r="D82" i="1"/>
  <c r="D83" i="1"/>
  <c r="D84" i="1"/>
  <c r="D85" i="1"/>
  <c r="D86" i="1"/>
  <c r="D87" i="1"/>
  <c r="D88" i="1"/>
  <c r="D89" i="1"/>
  <c r="D90" i="1"/>
  <c r="D91" i="1"/>
  <c r="D92" i="1"/>
  <c r="D93" i="1"/>
  <c r="D94" i="1"/>
  <c r="D95" i="1"/>
  <c r="D96" i="1"/>
  <c r="D97" i="1"/>
  <c r="D98" i="1"/>
  <c r="D99" i="1"/>
  <c r="D100" i="1"/>
  <c r="D101" i="1"/>
</calcChain>
</file>

<file path=xl/sharedStrings.xml><?xml version="1.0" encoding="utf-8"?>
<sst xmlns="http://schemas.openxmlformats.org/spreadsheetml/2006/main" count="29" uniqueCount="26">
  <si>
    <t xml:space="preserve">Name of Student Organization: </t>
  </si>
  <si>
    <t xml:space="preserve">Type of SOF Grant Request: </t>
  </si>
  <si>
    <t xml:space="preserve">Operating </t>
  </si>
  <si>
    <t>Total amount Request:</t>
  </si>
  <si>
    <t>Programming</t>
  </si>
  <si>
    <t xml:space="preserve">Fundraising </t>
  </si>
  <si>
    <t>Name of Item Requested</t>
  </si>
  <si>
    <t xml:space="preserve">Quantity </t>
  </si>
  <si>
    <t>Unit Price</t>
  </si>
  <si>
    <t>Sub Total</t>
  </si>
  <si>
    <t xml:space="preserve">Funded by StudOrg </t>
  </si>
  <si>
    <t xml:space="preserve">Requested from SOF </t>
  </si>
  <si>
    <t xml:space="preserve">Travel </t>
  </si>
  <si>
    <t>Other</t>
  </si>
  <si>
    <t>Engineer's Club</t>
  </si>
  <si>
    <t>Event:</t>
  </si>
  <si>
    <t>Competition</t>
  </si>
  <si>
    <t>Links</t>
  </si>
  <si>
    <t>Enterprise 12 Passenger Van</t>
  </si>
  <si>
    <t>Review &amp; Reserve</t>
  </si>
  <si>
    <t>Cost per Mile Trip 2</t>
  </si>
  <si>
    <t>Cost per Mile Trip 1 (Reimburstment)</t>
  </si>
  <si>
    <t>2026 Updated Mileage Reimbursement Rates for Use of Personal Vehicle and Private Aircraft - CalHR Website</t>
  </si>
  <si>
    <t>Hotel Rooms Students</t>
  </si>
  <si>
    <t>Hotel Room Advisor</t>
  </si>
  <si>
    <t>Booking Summary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</si>
</sst>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.00"/>
  </numFmts>
  <fonts count="7" x14ac:knownFonts="1"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i/>
      <sz val="9"/>
      <color theme="1"/>
      <name val="Arial"/>
      <family val="2"/>
    </font>
    <font>
      <b/>
      <sz val="12"/>
      <color theme="1"/>
      <name val="Arial"/>
      <family val="2"/>
    </font>
    <font>
      <i/>
      <sz val="12"/>
      <color theme="1"/>
      <name val="Arial"/>
      <family val="2"/>
    </font>
    <font>
      <u/>
      <sz val="11"/>
      <color theme="10"/>
      <name val="Calibri"/>
      <family val="2"/>
      <scheme val="minor"/>
    </font>
    <font>
      <b/>
      <sz val="12"/>
      <color theme="1"/>
      <name val="Arial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12">
    <xf numFmtId="0" fontId="0" fillId="0" borderId="0" xfId="0"/>
    <xf numFmtId="0" fontId="1" fillId="0" borderId="0" xfId="0" applyFont="1" applyAlignment="1">
      <alignment horizontal="left" vertical="top"/>
    </xf>
    <xf numFmtId="0" fontId="3" fillId="0" borderId="0" xfId="0" applyFont="1" applyAlignment="1">
      <alignment horizontal="left" vertical="top"/>
    </xf>
    <xf numFmtId="0" fontId="3" fillId="0" borderId="1" xfId="0" applyFont="1" applyBorder="1" applyAlignment="1">
      <alignment horizontal="left" vertical="top"/>
    </xf>
    <xf numFmtId="164" fontId="1" fillId="0" borderId="0" xfId="0" applyNumberFormat="1" applyFont="1" applyAlignment="1">
      <alignment horizontal="left" vertical="top"/>
    </xf>
    <xf numFmtId="164" fontId="2" fillId="0" borderId="0" xfId="0" applyNumberFormat="1" applyFont="1" applyAlignment="1">
      <alignment horizontal="left"/>
    </xf>
    <xf numFmtId="164" fontId="3" fillId="0" borderId="1" xfId="0" applyNumberFormat="1" applyFont="1" applyBorder="1" applyAlignment="1">
      <alignment horizontal="left" vertical="top"/>
    </xf>
    <xf numFmtId="0" fontId="4" fillId="0" borderId="0" xfId="0" applyFont="1" applyAlignment="1">
      <alignment horizontal="left" vertical="top"/>
    </xf>
    <xf numFmtId="0" fontId="5" fillId="0" borderId="0" xfId="1"/>
    <xf numFmtId="164" fontId="6" fillId="0" borderId="1" xfId="0" applyNumberFormat="1" applyFont="1" applyBorder="1" applyAlignment="1">
      <alignment horizontal="left" vertical="top"/>
    </xf>
    <xf numFmtId="0" fontId="1" fillId="0" borderId="1" xfId="0" applyFont="1" applyBorder="1" applyAlignment="1">
      <alignment horizontal="left" vertical="top"/>
    </xf>
    <xf numFmtId="0" fontId="1" fillId="0" borderId="0" xfId="0" applyFont="1" applyAlignment="1">
      <alignment horizontal="left" vertical="top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calhr.ca.gov/2026/01/23/2026-updated-mileage-reimbursement-rates-for-use-of-personal-vehicle-and-private-aircraft/" TargetMode="External"/><Relationship Id="rId2" Type="http://schemas.openxmlformats.org/officeDocument/2006/relationships/hyperlink" Target="https://www.calhr.ca.gov/2026/01/23/2026-updated-mileage-reimbursement-rates-for-use-of-personal-vehicle-and-private-aircraft/" TargetMode="External"/><Relationship Id="rId1" Type="http://schemas.openxmlformats.org/officeDocument/2006/relationships/hyperlink" Target="https://www.enterprise.com/en/reserve.html" TargetMode="External"/><Relationship Id="rId6" Type="http://schemas.openxmlformats.org/officeDocument/2006/relationships/printerSettings" Target="../printerSettings/printerSettings1.bin"/><Relationship Id="rId5" Type="http://schemas.openxmlformats.org/officeDocument/2006/relationships/hyperlink" Target="https://www.bestwestern.com/en_US/book/booking-summary.html" TargetMode="External"/><Relationship Id="rId4" Type="http://schemas.openxmlformats.org/officeDocument/2006/relationships/hyperlink" Target="https://www.bestwestern.com/en_US/book/booking-summary.html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101"/>
  <sheetViews>
    <sheetView tabSelected="1" workbookViewId="0">
      <selection activeCell="G11" sqref="G11"/>
    </sheetView>
  </sheetViews>
  <sheetFormatPr defaultColWidth="32.7109375" defaultRowHeight="16.5" customHeight="1" x14ac:dyDescent="0.25"/>
  <cols>
    <col min="1" max="1" width="36.28515625" style="1" bestFit="1" customWidth="1"/>
    <col min="2" max="2" width="32.7109375" style="1"/>
    <col min="3" max="6" width="32.7109375" style="4"/>
    <col min="7" max="16384" width="32.7109375" style="1"/>
  </cols>
  <sheetData>
    <row r="1" spans="1:7 16384:16384" ht="16.5" customHeight="1" x14ac:dyDescent="0.25">
      <c r="A1" s="2" t="s">
        <v>0</v>
      </c>
      <c r="B1" s="10" t="s">
        <v>14</v>
      </c>
      <c r="C1" s="10"/>
      <c r="D1" s="10"/>
    </row>
    <row r="2" spans="1:7 16384:16384" ht="16.5" customHeight="1" x14ac:dyDescent="0.25">
      <c r="A2" s="2" t="s">
        <v>1</v>
      </c>
      <c r="B2" s="11" t="s">
        <v>12</v>
      </c>
      <c r="C2" s="11"/>
      <c r="D2" s="11"/>
      <c r="XFD2" s="1" t="s">
        <v>2</v>
      </c>
    </row>
    <row r="3" spans="1:7 16384:16384" ht="16.5" customHeight="1" x14ac:dyDescent="0.2">
      <c r="A3" s="2" t="s">
        <v>3</v>
      </c>
      <c r="B3" s="4">
        <f>SUM(F8:F12)</f>
        <v>1000</v>
      </c>
      <c r="C3" s="5"/>
      <c r="XFD3" s="1" t="s">
        <v>4</v>
      </c>
    </row>
    <row r="4" spans="1:7 16384:16384" ht="16.5" customHeight="1" x14ac:dyDescent="0.2">
      <c r="A4" s="2" t="s">
        <v>15</v>
      </c>
      <c r="B4" s="1" t="s">
        <v>16</v>
      </c>
      <c r="C4" s="5"/>
    </row>
    <row r="5" spans="1:7 16384:16384" ht="16.5" customHeight="1" x14ac:dyDescent="0.25">
      <c r="XFD5" s="1" t="s">
        <v>5</v>
      </c>
    </row>
    <row r="6" spans="1:7 16384:16384" ht="16.5" customHeight="1" x14ac:dyDescent="0.25">
      <c r="A6" s="3" t="s">
        <v>6</v>
      </c>
      <c r="B6" s="3" t="s">
        <v>7</v>
      </c>
      <c r="C6" s="6" t="s">
        <v>8</v>
      </c>
      <c r="D6" s="6" t="s">
        <v>9</v>
      </c>
      <c r="E6" s="6" t="s">
        <v>10</v>
      </c>
      <c r="F6" s="6" t="s">
        <v>11</v>
      </c>
      <c r="G6" s="9" t="s">
        <v>17</v>
      </c>
      <c r="XFD6" s="1" t="s">
        <v>12</v>
      </c>
    </row>
    <row r="7" spans="1:7 16384:16384" ht="16.5" customHeight="1" x14ac:dyDescent="0.25">
      <c r="XFD7" s="1" t="s">
        <v>13</v>
      </c>
    </row>
    <row r="8" spans="1:7 16384:16384" ht="16.5" customHeight="1" x14ac:dyDescent="0.25">
      <c r="A8" s="7" t="s">
        <v>23</v>
      </c>
      <c r="B8" s="1">
        <v>2</v>
      </c>
      <c r="C8" s="4">
        <v>179.14</v>
      </c>
      <c r="D8" s="4">
        <f>B8*C8</f>
        <v>358.28</v>
      </c>
      <c r="E8" s="4">
        <v>26.73</v>
      </c>
      <c r="F8" s="4">
        <f>D8-E8</f>
        <v>331.54999999999995</v>
      </c>
      <c r="G8" s="8" t="s">
        <v>25</v>
      </c>
    </row>
    <row r="9" spans="1:7 16384:16384" ht="16.5" customHeight="1" x14ac:dyDescent="0.25">
      <c r="A9" s="7" t="s">
        <v>24</v>
      </c>
      <c r="B9" s="1">
        <v>1</v>
      </c>
      <c r="C9" s="4">
        <v>147.34</v>
      </c>
      <c r="D9" s="4">
        <f>B9*C9</f>
        <v>147.34</v>
      </c>
      <c r="E9" s="4">
        <f>D9/2</f>
        <v>73.67</v>
      </c>
      <c r="G9" s="8" t="s">
        <v>25</v>
      </c>
    </row>
    <row r="10" spans="1:7 16384:16384" ht="16.5" customHeight="1" x14ac:dyDescent="0.25">
      <c r="A10" s="7" t="s">
        <v>18</v>
      </c>
      <c r="B10" s="1">
        <v>1</v>
      </c>
      <c r="C10" s="4">
        <v>668.45</v>
      </c>
      <c r="D10" s="4">
        <f>B10*C10</f>
        <v>668.45</v>
      </c>
      <c r="F10" s="4">
        <f>D10</f>
        <v>668.45</v>
      </c>
      <c r="G10" s="8" t="s">
        <v>19</v>
      </c>
    </row>
    <row r="11" spans="1:7 16384:16384" ht="16.5" customHeight="1" x14ac:dyDescent="0.25">
      <c r="A11" s="1" t="s">
        <v>20</v>
      </c>
      <c r="B11" s="1">
        <v>200</v>
      </c>
      <c r="C11" s="4">
        <v>0.72499999999999998</v>
      </c>
      <c r="D11" s="4">
        <f>B11*C11</f>
        <v>145</v>
      </c>
      <c r="E11" s="4">
        <f>D11/2</f>
        <v>72.5</v>
      </c>
      <c r="G11" s="8" t="s">
        <v>22</v>
      </c>
    </row>
    <row r="12" spans="1:7 16384:16384" ht="16.5" customHeight="1" x14ac:dyDescent="0.25">
      <c r="A12" s="1" t="s">
        <v>21</v>
      </c>
      <c r="B12" s="1">
        <v>300</v>
      </c>
      <c r="C12" s="4">
        <v>0.72499999999999998</v>
      </c>
      <c r="D12" s="4">
        <f t="shared" ref="D12:D72" si="0">B12*C12</f>
        <v>217.5</v>
      </c>
      <c r="E12" s="4">
        <f>D12/2</f>
        <v>108.75</v>
      </c>
      <c r="G12" s="8" t="s">
        <v>22</v>
      </c>
    </row>
    <row r="13" spans="1:7 16384:16384" ht="16.5" customHeight="1" x14ac:dyDescent="0.25">
      <c r="D13" s="4">
        <f t="shared" si="0"/>
        <v>0</v>
      </c>
    </row>
    <row r="14" spans="1:7 16384:16384" ht="16.5" customHeight="1" x14ac:dyDescent="0.25">
      <c r="D14" s="4">
        <f t="shared" si="0"/>
        <v>0</v>
      </c>
    </row>
    <row r="15" spans="1:7 16384:16384" ht="16.5" customHeight="1" x14ac:dyDescent="0.25">
      <c r="D15" s="4">
        <f t="shared" si="0"/>
        <v>0</v>
      </c>
    </row>
    <row r="16" spans="1:7 16384:16384" ht="16.5" customHeight="1" x14ac:dyDescent="0.25">
      <c r="D16" s="4">
        <f t="shared" si="0"/>
        <v>0</v>
      </c>
    </row>
    <row r="17" spans="4:4" ht="16.5" customHeight="1" x14ac:dyDescent="0.25">
      <c r="D17" s="4">
        <f t="shared" si="0"/>
        <v>0</v>
      </c>
    </row>
    <row r="18" spans="4:4" ht="16.5" customHeight="1" x14ac:dyDescent="0.25">
      <c r="D18" s="4">
        <f t="shared" si="0"/>
        <v>0</v>
      </c>
    </row>
    <row r="19" spans="4:4" ht="16.5" customHeight="1" x14ac:dyDescent="0.25">
      <c r="D19" s="4">
        <f t="shared" si="0"/>
        <v>0</v>
      </c>
    </row>
    <row r="20" spans="4:4" ht="16.5" customHeight="1" x14ac:dyDescent="0.25">
      <c r="D20" s="4">
        <f t="shared" si="0"/>
        <v>0</v>
      </c>
    </row>
    <row r="21" spans="4:4" ht="16.5" customHeight="1" x14ac:dyDescent="0.25">
      <c r="D21" s="4">
        <f t="shared" si="0"/>
        <v>0</v>
      </c>
    </row>
    <row r="22" spans="4:4" ht="16.5" customHeight="1" x14ac:dyDescent="0.25">
      <c r="D22" s="4">
        <f t="shared" si="0"/>
        <v>0</v>
      </c>
    </row>
    <row r="23" spans="4:4" ht="16.5" customHeight="1" x14ac:dyDescent="0.25">
      <c r="D23" s="4">
        <f t="shared" si="0"/>
        <v>0</v>
      </c>
    </row>
    <row r="24" spans="4:4" ht="16.5" customHeight="1" x14ac:dyDescent="0.25">
      <c r="D24" s="4">
        <f t="shared" si="0"/>
        <v>0</v>
      </c>
    </row>
    <row r="25" spans="4:4" ht="16.5" customHeight="1" x14ac:dyDescent="0.25">
      <c r="D25" s="4">
        <f t="shared" si="0"/>
        <v>0</v>
      </c>
    </row>
    <row r="26" spans="4:4" ht="16.5" customHeight="1" x14ac:dyDescent="0.25">
      <c r="D26" s="4">
        <f t="shared" si="0"/>
        <v>0</v>
      </c>
    </row>
    <row r="27" spans="4:4" ht="16.5" customHeight="1" x14ac:dyDescent="0.25">
      <c r="D27" s="4">
        <f t="shared" si="0"/>
        <v>0</v>
      </c>
    </row>
    <row r="28" spans="4:4" ht="16.5" customHeight="1" x14ac:dyDescent="0.25">
      <c r="D28" s="4">
        <f t="shared" si="0"/>
        <v>0</v>
      </c>
    </row>
    <row r="29" spans="4:4" ht="16.5" customHeight="1" x14ac:dyDescent="0.25">
      <c r="D29" s="4">
        <f t="shared" si="0"/>
        <v>0</v>
      </c>
    </row>
    <row r="30" spans="4:4" ht="16.5" customHeight="1" x14ac:dyDescent="0.25">
      <c r="D30" s="4">
        <f t="shared" si="0"/>
        <v>0</v>
      </c>
    </row>
    <row r="31" spans="4:4" ht="16.5" customHeight="1" x14ac:dyDescent="0.25">
      <c r="D31" s="4">
        <f t="shared" si="0"/>
        <v>0</v>
      </c>
    </row>
    <row r="32" spans="4:4" ht="16.5" customHeight="1" x14ac:dyDescent="0.25">
      <c r="D32" s="4">
        <f t="shared" si="0"/>
        <v>0</v>
      </c>
    </row>
    <row r="33" spans="4:4" ht="16.5" customHeight="1" x14ac:dyDescent="0.25">
      <c r="D33" s="4">
        <f t="shared" si="0"/>
        <v>0</v>
      </c>
    </row>
    <row r="34" spans="4:4" ht="16.5" customHeight="1" x14ac:dyDescent="0.25">
      <c r="D34" s="4">
        <f t="shared" si="0"/>
        <v>0</v>
      </c>
    </row>
    <row r="35" spans="4:4" ht="16.5" customHeight="1" x14ac:dyDescent="0.25">
      <c r="D35" s="4">
        <f t="shared" si="0"/>
        <v>0</v>
      </c>
    </row>
    <row r="36" spans="4:4" ht="16.5" customHeight="1" x14ac:dyDescent="0.25">
      <c r="D36" s="4">
        <f t="shared" si="0"/>
        <v>0</v>
      </c>
    </row>
    <row r="37" spans="4:4" ht="16.5" customHeight="1" x14ac:dyDescent="0.25">
      <c r="D37" s="4">
        <f t="shared" si="0"/>
        <v>0</v>
      </c>
    </row>
    <row r="38" spans="4:4" ht="16.5" customHeight="1" x14ac:dyDescent="0.25">
      <c r="D38" s="4">
        <f t="shared" si="0"/>
        <v>0</v>
      </c>
    </row>
    <row r="39" spans="4:4" ht="16.5" customHeight="1" x14ac:dyDescent="0.25">
      <c r="D39" s="4">
        <f t="shared" si="0"/>
        <v>0</v>
      </c>
    </row>
    <row r="40" spans="4:4" ht="16.5" customHeight="1" x14ac:dyDescent="0.25">
      <c r="D40" s="4">
        <f t="shared" si="0"/>
        <v>0</v>
      </c>
    </row>
    <row r="41" spans="4:4" ht="16.5" customHeight="1" x14ac:dyDescent="0.25">
      <c r="D41" s="4">
        <f t="shared" si="0"/>
        <v>0</v>
      </c>
    </row>
    <row r="42" spans="4:4" ht="16.5" customHeight="1" x14ac:dyDescent="0.25">
      <c r="D42" s="4">
        <f t="shared" si="0"/>
        <v>0</v>
      </c>
    </row>
    <row r="43" spans="4:4" ht="16.5" customHeight="1" x14ac:dyDescent="0.25">
      <c r="D43" s="4">
        <f t="shared" si="0"/>
        <v>0</v>
      </c>
    </row>
    <row r="44" spans="4:4" ht="16.5" customHeight="1" x14ac:dyDescent="0.25">
      <c r="D44" s="4">
        <f t="shared" si="0"/>
        <v>0</v>
      </c>
    </row>
    <row r="45" spans="4:4" ht="16.5" customHeight="1" x14ac:dyDescent="0.25">
      <c r="D45" s="4">
        <f t="shared" si="0"/>
        <v>0</v>
      </c>
    </row>
    <row r="46" spans="4:4" ht="16.5" customHeight="1" x14ac:dyDescent="0.25">
      <c r="D46" s="4">
        <f t="shared" si="0"/>
        <v>0</v>
      </c>
    </row>
    <row r="47" spans="4:4" ht="16.5" customHeight="1" x14ac:dyDescent="0.25">
      <c r="D47" s="4">
        <f t="shared" si="0"/>
        <v>0</v>
      </c>
    </row>
    <row r="48" spans="4:4" ht="16.5" customHeight="1" x14ac:dyDescent="0.25">
      <c r="D48" s="4">
        <f t="shared" si="0"/>
        <v>0</v>
      </c>
    </row>
    <row r="49" spans="4:4" ht="16.5" customHeight="1" x14ac:dyDescent="0.25">
      <c r="D49" s="4">
        <f t="shared" si="0"/>
        <v>0</v>
      </c>
    </row>
    <row r="50" spans="4:4" ht="16.5" customHeight="1" x14ac:dyDescent="0.25">
      <c r="D50" s="4">
        <f t="shared" si="0"/>
        <v>0</v>
      </c>
    </row>
    <row r="51" spans="4:4" ht="16.5" customHeight="1" x14ac:dyDescent="0.25">
      <c r="D51" s="4">
        <f t="shared" si="0"/>
        <v>0</v>
      </c>
    </row>
    <row r="52" spans="4:4" ht="16.5" customHeight="1" x14ac:dyDescent="0.25">
      <c r="D52" s="4">
        <f t="shared" si="0"/>
        <v>0</v>
      </c>
    </row>
    <row r="53" spans="4:4" ht="16.5" customHeight="1" x14ac:dyDescent="0.25">
      <c r="D53" s="4">
        <f t="shared" si="0"/>
        <v>0</v>
      </c>
    </row>
    <row r="54" spans="4:4" ht="16.5" customHeight="1" x14ac:dyDescent="0.25">
      <c r="D54" s="4">
        <f t="shared" si="0"/>
        <v>0</v>
      </c>
    </row>
    <row r="55" spans="4:4" ht="16.5" customHeight="1" x14ac:dyDescent="0.25">
      <c r="D55" s="4">
        <f t="shared" si="0"/>
        <v>0</v>
      </c>
    </row>
    <row r="56" spans="4:4" ht="16.5" customHeight="1" x14ac:dyDescent="0.25">
      <c r="D56" s="4">
        <f t="shared" si="0"/>
        <v>0</v>
      </c>
    </row>
    <row r="57" spans="4:4" ht="16.5" customHeight="1" x14ac:dyDescent="0.25">
      <c r="D57" s="4">
        <f t="shared" si="0"/>
        <v>0</v>
      </c>
    </row>
    <row r="58" spans="4:4" ht="16.5" customHeight="1" x14ac:dyDescent="0.25">
      <c r="D58" s="4">
        <f t="shared" si="0"/>
        <v>0</v>
      </c>
    </row>
    <row r="59" spans="4:4" ht="16.5" customHeight="1" x14ac:dyDescent="0.25">
      <c r="D59" s="4">
        <f t="shared" si="0"/>
        <v>0</v>
      </c>
    </row>
    <row r="60" spans="4:4" ht="16.5" customHeight="1" x14ac:dyDescent="0.25">
      <c r="D60" s="4">
        <f t="shared" si="0"/>
        <v>0</v>
      </c>
    </row>
    <row r="61" spans="4:4" ht="16.5" customHeight="1" x14ac:dyDescent="0.25">
      <c r="D61" s="4">
        <f t="shared" si="0"/>
        <v>0</v>
      </c>
    </row>
    <row r="62" spans="4:4" ht="16.5" customHeight="1" x14ac:dyDescent="0.25">
      <c r="D62" s="4">
        <f t="shared" si="0"/>
        <v>0</v>
      </c>
    </row>
    <row r="63" spans="4:4" ht="16.5" customHeight="1" x14ac:dyDescent="0.25">
      <c r="D63" s="4">
        <f t="shared" si="0"/>
        <v>0</v>
      </c>
    </row>
    <row r="64" spans="4:4" ht="16.5" customHeight="1" x14ac:dyDescent="0.25">
      <c r="D64" s="4">
        <f t="shared" si="0"/>
        <v>0</v>
      </c>
    </row>
    <row r="65" spans="4:4" ht="16.5" customHeight="1" x14ac:dyDescent="0.25">
      <c r="D65" s="4">
        <f t="shared" si="0"/>
        <v>0</v>
      </c>
    </row>
    <row r="66" spans="4:4" ht="16.5" customHeight="1" x14ac:dyDescent="0.25">
      <c r="D66" s="4">
        <f t="shared" si="0"/>
        <v>0</v>
      </c>
    </row>
    <row r="67" spans="4:4" ht="16.5" customHeight="1" x14ac:dyDescent="0.25">
      <c r="D67" s="4">
        <f t="shared" si="0"/>
        <v>0</v>
      </c>
    </row>
    <row r="68" spans="4:4" ht="16.5" customHeight="1" x14ac:dyDescent="0.25">
      <c r="D68" s="4">
        <f t="shared" si="0"/>
        <v>0</v>
      </c>
    </row>
    <row r="69" spans="4:4" ht="16.5" customHeight="1" x14ac:dyDescent="0.25">
      <c r="D69" s="4">
        <f t="shared" si="0"/>
        <v>0</v>
      </c>
    </row>
    <row r="70" spans="4:4" ht="16.5" customHeight="1" x14ac:dyDescent="0.25">
      <c r="D70" s="4">
        <f t="shared" si="0"/>
        <v>0</v>
      </c>
    </row>
    <row r="71" spans="4:4" ht="16.5" customHeight="1" x14ac:dyDescent="0.25">
      <c r="D71" s="4">
        <f t="shared" si="0"/>
        <v>0</v>
      </c>
    </row>
    <row r="72" spans="4:4" ht="16.5" customHeight="1" x14ac:dyDescent="0.25">
      <c r="D72" s="4">
        <f t="shared" si="0"/>
        <v>0</v>
      </c>
    </row>
    <row r="73" spans="4:4" ht="16.5" customHeight="1" x14ac:dyDescent="0.25">
      <c r="D73" s="4">
        <f t="shared" ref="D73:D101" si="1">B73*C73</f>
        <v>0</v>
      </c>
    </row>
    <row r="74" spans="4:4" ht="16.5" customHeight="1" x14ac:dyDescent="0.25">
      <c r="D74" s="4">
        <f t="shared" si="1"/>
        <v>0</v>
      </c>
    </row>
    <row r="75" spans="4:4" ht="16.5" customHeight="1" x14ac:dyDescent="0.25">
      <c r="D75" s="4">
        <f t="shared" si="1"/>
        <v>0</v>
      </c>
    </row>
    <row r="76" spans="4:4" ht="16.5" customHeight="1" x14ac:dyDescent="0.25">
      <c r="D76" s="4">
        <f t="shared" si="1"/>
        <v>0</v>
      </c>
    </row>
    <row r="77" spans="4:4" ht="16.5" customHeight="1" x14ac:dyDescent="0.25">
      <c r="D77" s="4">
        <f t="shared" si="1"/>
        <v>0</v>
      </c>
    </row>
    <row r="78" spans="4:4" ht="16.5" customHeight="1" x14ac:dyDescent="0.25">
      <c r="D78" s="4">
        <f t="shared" si="1"/>
        <v>0</v>
      </c>
    </row>
    <row r="79" spans="4:4" ht="16.5" customHeight="1" x14ac:dyDescent="0.25">
      <c r="D79" s="4">
        <f t="shared" si="1"/>
        <v>0</v>
      </c>
    </row>
    <row r="80" spans="4:4" ht="16.5" customHeight="1" x14ac:dyDescent="0.25">
      <c r="D80" s="4">
        <f t="shared" si="1"/>
        <v>0</v>
      </c>
    </row>
    <row r="81" spans="4:4" ht="16.5" customHeight="1" x14ac:dyDescent="0.25">
      <c r="D81" s="4">
        <f t="shared" si="1"/>
        <v>0</v>
      </c>
    </row>
    <row r="82" spans="4:4" ht="16.5" customHeight="1" x14ac:dyDescent="0.25">
      <c r="D82" s="4">
        <f t="shared" si="1"/>
        <v>0</v>
      </c>
    </row>
    <row r="83" spans="4:4" ht="16.5" customHeight="1" x14ac:dyDescent="0.25">
      <c r="D83" s="4">
        <f t="shared" si="1"/>
        <v>0</v>
      </c>
    </row>
    <row r="84" spans="4:4" ht="16.5" customHeight="1" x14ac:dyDescent="0.25">
      <c r="D84" s="4">
        <f t="shared" si="1"/>
        <v>0</v>
      </c>
    </row>
    <row r="85" spans="4:4" ht="16.5" customHeight="1" x14ac:dyDescent="0.25">
      <c r="D85" s="4">
        <f t="shared" si="1"/>
        <v>0</v>
      </c>
    </row>
    <row r="86" spans="4:4" ht="16.5" customHeight="1" x14ac:dyDescent="0.25">
      <c r="D86" s="4">
        <f t="shared" si="1"/>
        <v>0</v>
      </c>
    </row>
    <row r="87" spans="4:4" ht="16.5" customHeight="1" x14ac:dyDescent="0.25">
      <c r="D87" s="4">
        <f t="shared" si="1"/>
        <v>0</v>
      </c>
    </row>
    <row r="88" spans="4:4" ht="16.5" customHeight="1" x14ac:dyDescent="0.25">
      <c r="D88" s="4">
        <f t="shared" si="1"/>
        <v>0</v>
      </c>
    </row>
    <row r="89" spans="4:4" ht="16.5" customHeight="1" x14ac:dyDescent="0.25">
      <c r="D89" s="4">
        <f t="shared" si="1"/>
        <v>0</v>
      </c>
    </row>
    <row r="90" spans="4:4" ht="16.5" customHeight="1" x14ac:dyDescent="0.25">
      <c r="D90" s="4">
        <f t="shared" si="1"/>
        <v>0</v>
      </c>
    </row>
    <row r="91" spans="4:4" ht="16.5" customHeight="1" x14ac:dyDescent="0.25">
      <c r="D91" s="4">
        <f t="shared" si="1"/>
        <v>0</v>
      </c>
    </row>
    <row r="92" spans="4:4" ht="16.5" customHeight="1" x14ac:dyDescent="0.25">
      <c r="D92" s="4">
        <f t="shared" si="1"/>
        <v>0</v>
      </c>
    </row>
    <row r="93" spans="4:4" ht="16.5" customHeight="1" x14ac:dyDescent="0.25">
      <c r="D93" s="4">
        <f t="shared" si="1"/>
        <v>0</v>
      </c>
    </row>
    <row r="94" spans="4:4" ht="16.5" customHeight="1" x14ac:dyDescent="0.25">
      <c r="D94" s="4">
        <f t="shared" si="1"/>
        <v>0</v>
      </c>
    </row>
    <row r="95" spans="4:4" ht="16.5" customHeight="1" x14ac:dyDescent="0.25">
      <c r="D95" s="4">
        <f t="shared" si="1"/>
        <v>0</v>
      </c>
    </row>
    <row r="96" spans="4:4" ht="16.5" customHeight="1" x14ac:dyDescent="0.25">
      <c r="D96" s="4">
        <f t="shared" si="1"/>
        <v>0</v>
      </c>
    </row>
    <row r="97" spans="4:4" ht="16.5" customHeight="1" x14ac:dyDescent="0.25">
      <c r="D97" s="4">
        <f t="shared" si="1"/>
        <v>0</v>
      </c>
    </row>
    <row r="98" spans="4:4" ht="16.5" customHeight="1" x14ac:dyDescent="0.25">
      <c r="D98" s="4">
        <f t="shared" si="1"/>
        <v>0</v>
      </c>
    </row>
    <row r="99" spans="4:4" ht="16.5" customHeight="1" x14ac:dyDescent="0.25">
      <c r="D99" s="4">
        <f t="shared" si="1"/>
        <v>0</v>
      </c>
    </row>
    <row r="100" spans="4:4" ht="16.5" customHeight="1" x14ac:dyDescent="0.25">
      <c r="D100" s="4">
        <f t="shared" si="1"/>
        <v>0</v>
      </c>
    </row>
    <row r="101" spans="4:4" ht="16.5" customHeight="1" x14ac:dyDescent="0.25">
      <c r="D101" s="4">
        <f t="shared" si="1"/>
        <v>0</v>
      </c>
    </row>
  </sheetData>
  <mergeCells count="2">
    <mergeCell ref="B1:D1"/>
    <mergeCell ref="B2:D2"/>
  </mergeCells>
  <dataValidations count="1">
    <dataValidation type="list" allowBlank="1" showInputMessage="1" showErrorMessage="1" sqref="B2:D2" xr:uid="{00000000-0002-0000-0000-000000000000}">
      <formula1>$XFD$1:$XFD$6</formula1>
    </dataValidation>
  </dataValidations>
  <hyperlinks>
    <hyperlink ref="G10" r:id="rId1" location="review" xr:uid="{7DEA8A3F-5C28-49D9-90E5-24B978EC2501}"/>
    <hyperlink ref="G11" r:id="rId2" xr:uid="{CCCC55B8-6550-45C8-A1A6-260A641B2CAE}"/>
    <hyperlink ref="G12" r:id="rId3" xr:uid="{7FE29B22-8C92-41D1-9881-380B16103977}"/>
    <hyperlink ref="G8" r:id="rId4" display="https://www.bestwestern.com/en_US/book/booking-summary.html" xr:uid="{EEBA2961-B224-4B68-BDE4-032B9C10D2D1}"/>
    <hyperlink ref="G9" r:id="rId5" display="https://www.bestwestern.com/en_US/book/booking-summary.html" xr:uid="{B42549AB-07F4-4100-BCE3-69026017240F}"/>
  </hyperlinks>
  <pageMargins left="0.7" right="0.7" top="0.75" bottom="0.75" header="0.3" footer="0.3"/>
  <pageSetup orientation="portrait" verticalDpi="0" r:id="rId6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B622D1CB8FD794FB1A7EB177F527A0E" ma:contentTypeVersion="13" ma:contentTypeDescription="Create a new document." ma:contentTypeScope="" ma:versionID="f99723dfb2dd33c1d8779c1c1ca266d3">
  <xsd:schema xmlns:xsd="http://www.w3.org/2001/XMLSchema" xmlns:xs="http://www.w3.org/2001/XMLSchema" xmlns:p="http://schemas.microsoft.com/office/2006/metadata/properties" xmlns:ns2="bcfe8b9f-064b-4312-9ef9-aaf6de72f8df" xmlns:ns3="24f6067c-86cc-4548-ab66-a4de262ef2af" targetNamespace="http://schemas.microsoft.com/office/2006/metadata/properties" ma:root="true" ma:fieldsID="f6c924813f917a77a920411a32681986" ns2:_="" ns3:_="">
    <xsd:import namespace="bcfe8b9f-064b-4312-9ef9-aaf6de72f8df"/>
    <xsd:import namespace="24f6067c-86cc-4548-ab66-a4de262ef2a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SearchProperties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fe8b9f-064b-4312-9ef9-aaf6de72f8d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0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3" nillable="true" ma:taxonomy="true" ma:internalName="lcf76f155ced4ddcb4097134ff3c332f" ma:taxonomyFieldName="MediaServiceImageTags" ma:displayName="Image Tags" ma:readOnly="false" ma:fieldId="{5cf76f15-5ced-4ddc-b409-7134ff3c332f}" ma:taxonomyMulti="true" ma:sspId="0c773ff0-bf06-4c50-8fe9-1046dad4180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5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dexed="true" ma:internalName="MediaServiceLocatio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4f6067c-86cc-4548-ab66-a4de262ef2af" elementFormDefault="qualified">
    <xsd:import namespace="http://schemas.microsoft.com/office/2006/documentManagement/types"/>
    <xsd:import namespace="http://schemas.microsoft.com/office/infopath/2007/PartnerControls"/>
    <xsd:element name="TaxCatchAll" ma:index="14" nillable="true" ma:displayName="Taxonomy Catch All Column" ma:hidden="true" ma:list="{8718de80-5d93-4c44-a3f5-903c41b4c777}" ma:internalName="TaxCatchAll" ma:showField="CatchAllData" ma:web="24f6067c-86cc-4548-ab66-a4de262ef2a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bcfe8b9f-064b-4312-9ef9-aaf6de72f8df">
      <Terms xmlns="http://schemas.microsoft.com/office/infopath/2007/PartnerControls"/>
    </lcf76f155ced4ddcb4097134ff3c332f>
    <TaxCatchAll xmlns="24f6067c-86cc-4548-ab66-a4de262ef2af" xsi:nil="true"/>
  </documentManagement>
</p:properties>
</file>

<file path=customXml/itemProps1.xml><?xml version="1.0" encoding="utf-8"?>
<ds:datastoreItem xmlns:ds="http://schemas.openxmlformats.org/officeDocument/2006/customXml" ds:itemID="{C111C501-86B0-4E6E-84F2-E6270F4680A4}"/>
</file>

<file path=customXml/itemProps2.xml><?xml version="1.0" encoding="utf-8"?>
<ds:datastoreItem xmlns:ds="http://schemas.openxmlformats.org/officeDocument/2006/customXml" ds:itemID="{A0E20F4E-19DD-4FD5-8A69-50F48A561801}"/>
</file>

<file path=customXml/itemProps3.xml><?xml version="1.0" encoding="utf-8"?>
<ds:datastoreItem xmlns:ds="http://schemas.openxmlformats.org/officeDocument/2006/customXml" ds:itemID="{5073EAA1-6962-4F3F-84B1-F6F9904A507F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Budget Report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Nicky Damania</dc:creator>
  <cp:keywords/>
  <dc:description/>
  <cp:lastModifiedBy>Santiago Martinez</cp:lastModifiedBy>
  <cp:revision/>
  <dcterms:created xsi:type="dcterms:W3CDTF">2016-07-10T21:43:27Z</dcterms:created>
  <dcterms:modified xsi:type="dcterms:W3CDTF">2026-04-15T05:13:34Z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0x010100EB622D1CB8FD794FB1A7EB177F527A0E</vt:lpwstr>
  </property>
</Properties>
</file>